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9120" activeTab="0"/>
  </bookViews>
  <sheets>
    <sheet name="мемориал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Босс</author>
  </authors>
  <commentList>
    <comment ref="A38" authorId="0">
      <text>
        <r>
          <rPr>
            <sz val="10"/>
            <rFont val="Arial"/>
            <family val="2"/>
          </rPr>
          <t>Борковский Иван - тренер</t>
        </r>
      </text>
    </comment>
  </commentList>
</comments>
</file>

<file path=xl/sharedStrings.xml><?xml version="1.0" encoding="utf-8"?>
<sst xmlns="http://schemas.openxmlformats.org/spreadsheetml/2006/main" count="240" uniqueCount="104">
  <si>
    <t>Семенюк Андрей</t>
  </si>
  <si>
    <t>Буната Александр</t>
  </si>
  <si>
    <t>Яворский Олег</t>
  </si>
  <si>
    <t>Игнатович Павел</t>
  </si>
  <si>
    <t>Копыленко Сергей</t>
  </si>
  <si>
    <t>Пасюк Алексей</t>
  </si>
  <si>
    <t>Яцкевич Павел</t>
  </si>
  <si>
    <t>Тихонов Константин</t>
  </si>
  <si>
    <t>Дайнеко Валерий</t>
  </si>
  <si>
    <t>Новиченко Вадим</t>
  </si>
  <si>
    <t>Батюшко Олег</t>
  </si>
  <si>
    <t>Левизов Сергей</t>
  </si>
  <si>
    <t>Циркунов Максим</t>
  </si>
  <si>
    <t>Селюн Алексей</t>
  </si>
  <si>
    <t>Евмененко Александр</t>
  </si>
  <si>
    <t>Гуль Сергей</t>
  </si>
  <si>
    <t>Бежук Алексей</t>
  </si>
  <si>
    <t>Сас Евгений</t>
  </si>
  <si>
    <t>Святощик Евгений</t>
  </si>
  <si>
    <t>Матюшенок Михаил</t>
  </si>
  <si>
    <t>Кузин Олег</t>
  </si>
  <si>
    <t>Утгоф Георгий</t>
  </si>
  <si>
    <t xml:space="preserve">Грабовскис Нормунд </t>
  </si>
  <si>
    <t>Бурдак Сергей</t>
  </si>
  <si>
    <t>Команда "Атлас" (Украина)</t>
  </si>
  <si>
    <t>Бондарь Сергей </t>
  </si>
  <si>
    <t>Фоменко Игорь </t>
  </si>
  <si>
    <t>Светловская Натали</t>
  </si>
  <si>
    <t>Команда "Мekne" (Литва-Украина)</t>
  </si>
  <si>
    <t xml:space="preserve">Яблонскис Йонас </t>
  </si>
  <si>
    <t xml:space="preserve">Верблюгявичус Ауримас </t>
  </si>
  <si>
    <t xml:space="preserve">Кривошеевас Андрей </t>
  </si>
  <si>
    <t xml:space="preserve">Заюков Виктор </t>
  </si>
  <si>
    <t>Уникас Изидориус</t>
  </si>
  <si>
    <t>Вильпишкаускас Дариус</t>
  </si>
  <si>
    <t>Пыпенко Вячеслав</t>
  </si>
  <si>
    <t>Кавчинский Андрей</t>
  </si>
  <si>
    <t>Радугин Юрий</t>
  </si>
  <si>
    <t>Сипцов Юрий</t>
  </si>
  <si>
    <t>Команда "Флагман" (Украина)</t>
  </si>
  <si>
    <t>Пашукевич Алексей </t>
  </si>
  <si>
    <t>Тернавский Юрий </t>
  </si>
  <si>
    <t>Гапонов Игорь</t>
  </si>
  <si>
    <t>Сборная клубов г.Москвы (Россия)</t>
  </si>
  <si>
    <t>Ланчиков Александр</t>
  </si>
  <si>
    <t>Галактионов Роман</t>
  </si>
  <si>
    <t>Буркотов Андрей</t>
  </si>
  <si>
    <t>Борисов Владимир</t>
  </si>
  <si>
    <t>Дунаев Александр</t>
  </si>
  <si>
    <t>Кусмарцев Максим</t>
  </si>
  <si>
    <t>Кусмарцев Сергей</t>
  </si>
  <si>
    <t>Команда "Lifosa" (Литва)</t>
  </si>
  <si>
    <t>Команда "Rutilus" (Беларусь)</t>
  </si>
  <si>
    <t>Команда "БОО "ФРС" (Беларусь)</t>
  </si>
  <si>
    <t>Команда "Молодечно" (Беларусь)</t>
  </si>
  <si>
    <t>Бондаренко Виктор </t>
  </si>
  <si>
    <t>Угренинов Евгений</t>
  </si>
  <si>
    <t>Васькович Василий</t>
  </si>
  <si>
    <t>Команда интернет-магазина Fishingshop.by (Беларусь)</t>
  </si>
  <si>
    <t>Воличенко Алексей</t>
  </si>
  <si>
    <t>Команда "Фишка" (Беларусь)</t>
  </si>
  <si>
    <t>Команда "Maver" (Латвия-Эстония)</t>
  </si>
  <si>
    <t>Григорьев Денис</t>
  </si>
  <si>
    <t>Фуражев Юрий</t>
  </si>
  <si>
    <t>Непомнящий Олег</t>
  </si>
  <si>
    <t>Команда "Matchfishing.by" (Беларусь)</t>
  </si>
  <si>
    <t>Команда "FFF Sensas Mondial" (Беларусь)</t>
  </si>
  <si>
    <t>Киеня Виталий</t>
  </si>
  <si>
    <t xml:space="preserve">Команда "Baltic Fortuna" (Литва) </t>
  </si>
  <si>
    <t>Команда "МатчФишинг-Донецк" (Россия-Украина)</t>
  </si>
  <si>
    <t xml:space="preserve">Баркаускас Раймундас </t>
  </si>
  <si>
    <t xml:space="preserve">Уникас Марияс </t>
  </si>
  <si>
    <t>Уникас Аудрюс</t>
  </si>
  <si>
    <t>Кузьминых Валерий</t>
  </si>
  <si>
    <t>Демедюк Юрий</t>
  </si>
  <si>
    <t>Закржевский Олег</t>
  </si>
  <si>
    <t xml:space="preserve">Григорьев Евгений </t>
  </si>
  <si>
    <t xml:space="preserve">Косолобов Петр </t>
  </si>
  <si>
    <t xml:space="preserve">Клечко Андрей </t>
  </si>
  <si>
    <t xml:space="preserve">Зайко Алексей </t>
  </si>
  <si>
    <t>Паулаускас  Аурелиус</t>
  </si>
  <si>
    <t xml:space="preserve">Веремейчук Сергей </t>
  </si>
  <si>
    <t>Высоцкий Александр</t>
  </si>
  <si>
    <t xml:space="preserve">Розин Александр </t>
  </si>
  <si>
    <t xml:space="preserve">Сосновский Дмитрий </t>
  </si>
  <si>
    <t>Дудзинскас Аурелиус</t>
  </si>
  <si>
    <t>Жизневкий Владимир</t>
  </si>
  <si>
    <t>B1</t>
  </si>
  <si>
    <t>C1</t>
  </si>
  <si>
    <t>A1</t>
  </si>
  <si>
    <t>D1</t>
  </si>
  <si>
    <t>D2</t>
  </si>
  <si>
    <t>A2</t>
  </si>
  <si>
    <t>B2</t>
  </si>
  <si>
    <t>C2</t>
  </si>
  <si>
    <t>Команда "Сборная Балтики" (Латвия-Россия-Беларусь)</t>
  </si>
  <si>
    <t>Сборная Санкт-Петербурга (Россия-Украина)</t>
  </si>
  <si>
    <t>сумма балов</t>
  </si>
  <si>
    <t>суммарный вес</t>
  </si>
  <si>
    <t>Место в личке</t>
  </si>
  <si>
    <t>командная сумма балов</t>
  </si>
  <si>
    <t>Суммарный вес</t>
  </si>
  <si>
    <t>Место команды</t>
  </si>
  <si>
    <t>Команда "Буг" (Беларусь)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</si>
</sst>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20"/>
      <name val="Arial Cyr"/>
      <family val="0"/>
    </font>
    <font>
      <b/>
      <sz val="20"/>
      <name val="Arial Cur"/>
      <family val="0"/>
    </font>
    <font>
      <b/>
      <sz val="10"/>
      <name val="Arial Cu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left" textRotation="90" wrapText="1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Font="1" applyBorder="1" applyAlignment="1">
      <alignment horizontal="left" textRotation="90" wrapText="1"/>
    </xf>
    <xf numFmtId="0" fontId="0" fillId="0" borderId="17" xfId="0" applyFont="1" applyBorder="1" applyAlignment="1">
      <alignment horizontal="left" textRotation="90" wrapText="1"/>
    </xf>
    <xf numFmtId="0" fontId="23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textRotation="90" wrapText="1"/>
    </xf>
    <xf numFmtId="0" fontId="20" fillId="0" borderId="10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="85" zoomScaleNormal="85" workbookViewId="0" topLeftCell="A41">
      <pane xSplit="31440" topLeftCell="N1" activePane="topLeft" state="split"/>
      <selection pane="topLeft" activeCell="B52" sqref="B52"/>
      <selection pane="topRight" activeCell="N17" sqref="N17:N20"/>
    </sheetView>
  </sheetViews>
  <sheetFormatPr defaultColWidth="9.00390625" defaultRowHeight="12.75"/>
  <cols>
    <col min="1" max="1" width="30.375" style="2" customWidth="1"/>
    <col min="2" max="2" width="19.75390625" style="1" customWidth="1"/>
    <col min="3" max="3" width="3.625" style="2" bestFit="1" customWidth="1"/>
    <col min="4" max="4" width="4.00390625" style="2" bestFit="1" customWidth="1"/>
    <col min="5" max="5" width="7.375" style="2" bestFit="1" customWidth="1"/>
    <col min="6" max="6" width="6.75390625" style="2" customWidth="1"/>
    <col min="7" max="7" width="3.625" style="2" bestFit="1" customWidth="1"/>
    <col min="8" max="8" width="4.00390625" style="2" bestFit="1" customWidth="1"/>
    <col min="9" max="9" width="6.25390625" style="2" bestFit="1" customWidth="1"/>
    <col min="10" max="11" width="4.00390625" style="2" bestFit="1" customWidth="1"/>
    <col min="12" max="12" width="7.375" style="2" bestFit="1" customWidth="1"/>
    <col min="13" max="13" width="6.00390625" style="14" bestFit="1" customWidth="1"/>
    <col min="14" max="14" width="8.375" style="13" bestFit="1" customWidth="1"/>
    <col min="15" max="15" width="7.00390625" style="14" bestFit="1" customWidth="1"/>
    <col min="16" max="16" width="6.125" style="12" bestFit="1" customWidth="1"/>
    <col min="17" max="16384" width="38.125" style="2" customWidth="1"/>
  </cols>
  <sheetData>
    <row r="1" spans="1:16" s="15" customFormat="1" ht="73.5" customHeight="1" thickBot="1">
      <c r="A1" s="19"/>
      <c r="B1" s="25"/>
      <c r="C1" s="20"/>
      <c r="D1" s="20"/>
      <c r="E1" s="20"/>
      <c r="F1" s="20"/>
      <c r="G1" s="20"/>
      <c r="H1" s="20"/>
      <c r="I1" s="20"/>
      <c r="J1" s="20"/>
      <c r="K1" s="22" t="s">
        <v>97</v>
      </c>
      <c r="L1" s="22" t="s">
        <v>98</v>
      </c>
      <c r="M1" s="23" t="s">
        <v>99</v>
      </c>
      <c r="N1" s="23" t="s">
        <v>100</v>
      </c>
      <c r="O1" s="23" t="s">
        <v>101</v>
      </c>
      <c r="P1" s="24" t="s">
        <v>102</v>
      </c>
    </row>
    <row r="2" spans="1:17" ht="12.75">
      <c r="A2" s="34" t="s">
        <v>95</v>
      </c>
      <c r="B2" s="26" t="s">
        <v>20</v>
      </c>
      <c r="C2" s="3" t="s">
        <v>94</v>
      </c>
      <c r="D2" s="3">
        <v>53</v>
      </c>
      <c r="E2" s="3">
        <v>3110</v>
      </c>
      <c r="F2" s="3">
        <v>1</v>
      </c>
      <c r="G2" s="3" t="s">
        <v>87</v>
      </c>
      <c r="H2" s="3">
        <v>21</v>
      </c>
      <c r="I2" s="3">
        <v>1920</v>
      </c>
      <c r="J2" s="4">
        <v>1</v>
      </c>
      <c r="K2" s="5">
        <f>J2+F2</f>
        <v>2</v>
      </c>
      <c r="L2" s="6">
        <f>I2+E2</f>
        <v>5030</v>
      </c>
      <c r="M2" s="21">
        <v>2</v>
      </c>
      <c r="N2" s="31">
        <f>K2+K3+K4+K5</f>
        <v>45</v>
      </c>
      <c r="O2" s="33">
        <f>L2+L3+L4+L5</f>
        <v>25770</v>
      </c>
      <c r="P2" s="29">
        <v>1</v>
      </c>
      <c r="Q2" s="47"/>
    </row>
    <row r="3" spans="1:17" ht="12.75">
      <c r="A3" s="35"/>
      <c r="B3" s="26" t="s">
        <v>22</v>
      </c>
      <c r="C3" s="3" t="s">
        <v>90</v>
      </c>
      <c r="D3" s="3">
        <v>58</v>
      </c>
      <c r="E3" s="3">
        <v>14060</v>
      </c>
      <c r="F3" s="3">
        <v>1</v>
      </c>
      <c r="G3" s="3" t="s">
        <v>88</v>
      </c>
      <c r="H3" s="3">
        <v>41</v>
      </c>
      <c r="I3" s="3">
        <v>1780</v>
      </c>
      <c r="J3" s="4">
        <v>4</v>
      </c>
      <c r="K3" s="5">
        <f>J3+F3</f>
        <v>5</v>
      </c>
      <c r="L3" s="6">
        <f>I3+E3</f>
        <v>15840</v>
      </c>
      <c r="M3" s="14">
        <v>3</v>
      </c>
      <c r="N3" s="31"/>
      <c r="O3" s="33"/>
      <c r="P3" s="29"/>
      <c r="Q3" s="47"/>
    </row>
    <row r="4" spans="1:17" ht="12.75">
      <c r="A4" s="35"/>
      <c r="B4" s="26" t="s">
        <v>21</v>
      </c>
      <c r="C4" s="3" t="s">
        <v>87</v>
      </c>
      <c r="D4" s="3">
        <v>19</v>
      </c>
      <c r="E4" s="3">
        <v>2800</v>
      </c>
      <c r="F4" s="3">
        <v>3</v>
      </c>
      <c r="G4" s="3" t="s">
        <v>91</v>
      </c>
      <c r="H4" s="3">
        <v>64</v>
      </c>
      <c r="I4" s="3">
        <v>1440</v>
      </c>
      <c r="J4" s="4">
        <v>4</v>
      </c>
      <c r="K4" s="5">
        <f>J4+F4</f>
        <v>7</v>
      </c>
      <c r="L4" s="6">
        <f>I4+E4</f>
        <v>4240</v>
      </c>
      <c r="M4" s="21">
        <v>6</v>
      </c>
      <c r="N4" s="31"/>
      <c r="O4" s="33"/>
      <c r="P4" s="29"/>
      <c r="Q4" s="47"/>
    </row>
    <row r="5" spans="1:17" ht="12.75">
      <c r="A5" s="36"/>
      <c r="B5" s="26" t="s">
        <v>86</v>
      </c>
      <c r="C5" s="3" t="s">
        <v>92</v>
      </c>
      <c r="D5" s="3">
        <v>16</v>
      </c>
      <c r="E5" s="3">
        <v>260</v>
      </c>
      <c r="F5" s="3">
        <v>17</v>
      </c>
      <c r="G5" s="3" t="s">
        <v>92</v>
      </c>
      <c r="H5" s="3">
        <v>10</v>
      </c>
      <c r="I5" s="3">
        <v>400</v>
      </c>
      <c r="J5" s="4">
        <v>14</v>
      </c>
      <c r="K5" s="5">
        <f>J5+F5</f>
        <v>31</v>
      </c>
      <c r="L5" s="6">
        <f>I5+E5</f>
        <v>660</v>
      </c>
      <c r="M5" s="21">
        <v>64</v>
      </c>
      <c r="N5" s="31"/>
      <c r="O5" s="33"/>
      <c r="P5" s="29"/>
      <c r="Q5" s="47"/>
    </row>
    <row r="6" spans="1:17" ht="12.75">
      <c r="A6" s="35" t="s">
        <v>96</v>
      </c>
      <c r="B6" s="26" t="s">
        <v>23</v>
      </c>
      <c r="C6" s="3" t="s">
        <v>87</v>
      </c>
      <c r="D6" s="3">
        <v>27</v>
      </c>
      <c r="E6" s="3">
        <v>1930</v>
      </c>
      <c r="F6" s="3">
        <v>8</v>
      </c>
      <c r="G6" s="3" t="s">
        <v>90</v>
      </c>
      <c r="H6" s="3">
        <v>61</v>
      </c>
      <c r="I6" s="3">
        <v>5470</v>
      </c>
      <c r="J6" s="4">
        <v>1</v>
      </c>
      <c r="K6" s="5">
        <f>J6+F6</f>
        <v>9</v>
      </c>
      <c r="L6" s="6">
        <f>I6+E6</f>
        <v>7400</v>
      </c>
      <c r="M6" s="14">
        <v>9</v>
      </c>
      <c r="N6" s="31">
        <f>K6+K7+K8+K9</f>
        <v>48</v>
      </c>
      <c r="O6" s="33">
        <f>L6+L7+L8+L9</f>
        <v>15800</v>
      </c>
      <c r="P6" s="29">
        <v>2</v>
      </c>
      <c r="Q6" s="47"/>
    </row>
    <row r="7" spans="1:17" ht="12.75">
      <c r="A7" s="35"/>
      <c r="B7" s="26" t="s">
        <v>48</v>
      </c>
      <c r="C7" s="3" t="s">
        <v>88</v>
      </c>
      <c r="D7" s="3">
        <v>40</v>
      </c>
      <c r="E7" s="3">
        <v>1790</v>
      </c>
      <c r="F7" s="3">
        <v>7</v>
      </c>
      <c r="G7" s="3" t="s">
        <v>88</v>
      </c>
      <c r="H7" s="3">
        <v>40</v>
      </c>
      <c r="I7" s="3">
        <v>1530</v>
      </c>
      <c r="J7" s="4">
        <v>5</v>
      </c>
      <c r="K7" s="5">
        <f>J7+F7</f>
        <v>12</v>
      </c>
      <c r="L7" s="6">
        <f>I7+E7</f>
        <v>3320</v>
      </c>
      <c r="M7" s="21">
        <v>18</v>
      </c>
      <c r="N7" s="31"/>
      <c r="O7" s="33"/>
      <c r="P7" s="29"/>
      <c r="Q7" s="47"/>
    </row>
    <row r="8" spans="1:17" ht="12.75">
      <c r="A8" s="35"/>
      <c r="B8" s="26" t="s">
        <v>49</v>
      </c>
      <c r="C8" s="3" t="s">
        <v>92</v>
      </c>
      <c r="D8" s="3">
        <v>13</v>
      </c>
      <c r="E8" s="3">
        <v>1160</v>
      </c>
      <c r="F8" s="3">
        <v>8</v>
      </c>
      <c r="G8" s="3" t="s">
        <v>87</v>
      </c>
      <c r="H8" s="3">
        <v>20</v>
      </c>
      <c r="I8" s="3">
        <v>1670</v>
      </c>
      <c r="J8" s="4">
        <v>4</v>
      </c>
      <c r="K8" s="5">
        <f>J8+F8</f>
        <v>12</v>
      </c>
      <c r="L8" s="6">
        <f>I8+E8</f>
        <v>2830</v>
      </c>
      <c r="M8" s="14">
        <v>21</v>
      </c>
      <c r="N8" s="31"/>
      <c r="O8" s="33"/>
      <c r="P8" s="29"/>
      <c r="Q8" s="47"/>
    </row>
    <row r="9" spans="1:17" ht="13.5" thickBot="1">
      <c r="A9" s="38"/>
      <c r="B9" s="28" t="s">
        <v>50</v>
      </c>
      <c r="C9" s="8" t="s">
        <v>90</v>
      </c>
      <c r="D9" s="8">
        <v>57</v>
      </c>
      <c r="E9" s="8">
        <v>560</v>
      </c>
      <c r="F9" s="8">
        <v>14</v>
      </c>
      <c r="G9" s="8" t="s">
        <v>89</v>
      </c>
      <c r="H9" s="8">
        <v>1</v>
      </c>
      <c r="I9" s="8">
        <v>1690</v>
      </c>
      <c r="J9" s="9">
        <v>1</v>
      </c>
      <c r="K9" s="10">
        <f>J9+F9</f>
        <v>15</v>
      </c>
      <c r="L9" s="11">
        <f>I9+E9</f>
        <v>2250</v>
      </c>
      <c r="M9" s="21">
        <v>26</v>
      </c>
      <c r="N9" s="37"/>
      <c r="O9" s="42"/>
      <c r="P9" s="29"/>
      <c r="Q9" s="47"/>
    </row>
    <row r="10" spans="1:17" ht="12.75">
      <c r="A10" s="34" t="s">
        <v>69</v>
      </c>
      <c r="B10" s="26" t="s">
        <v>37</v>
      </c>
      <c r="C10" s="3" t="s">
        <v>94</v>
      </c>
      <c r="D10" s="3">
        <v>50</v>
      </c>
      <c r="E10" s="3">
        <v>2170</v>
      </c>
      <c r="F10" s="3">
        <v>3</v>
      </c>
      <c r="G10" s="3" t="s">
        <v>89</v>
      </c>
      <c r="H10" s="3">
        <v>5</v>
      </c>
      <c r="I10" s="3">
        <v>1560</v>
      </c>
      <c r="J10" s="4">
        <v>2</v>
      </c>
      <c r="K10" s="5">
        <f>J10+F10</f>
        <v>5</v>
      </c>
      <c r="L10" s="6">
        <f>I10+E10</f>
        <v>3730</v>
      </c>
      <c r="M10" s="21">
        <v>4</v>
      </c>
      <c r="N10" s="31">
        <f>K10+K11+K12+K13</f>
        <v>49</v>
      </c>
      <c r="O10" s="33">
        <f>L10+L11+L12+L13</f>
        <v>12610</v>
      </c>
      <c r="P10" s="29">
        <v>3</v>
      </c>
      <c r="Q10" s="47"/>
    </row>
    <row r="11" spans="1:17" ht="12.75">
      <c r="A11" s="35"/>
      <c r="B11" s="26" t="s">
        <v>38</v>
      </c>
      <c r="C11" s="3" t="s">
        <v>92</v>
      </c>
      <c r="D11" s="3">
        <v>15</v>
      </c>
      <c r="E11" s="3">
        <v>2470</v>
      </c>
      <c r="F11" s="3">
        <v>3</v>
      </c>
      <c r="G11" s="3" t="s">
        <v>87</v>
      </c>
      <c r="H11" s="3">
        <v>22</v>
      </c>
      <c r="I11" s="3">
        <v>1710</v>
      </c>
      <c r="J11" s="4">
        <v>3</v>
      </c>
      <c r="K11" s="5">
        <f>J11+F11</f>
        <v>6</v>
      </c>
      <c r="L11" s="6">
        <f>I11+E11</f>
        <v>4180</v>
      </c>
      <c r="M11" s="14">
        <v>5</v>
      </c>
      <c r="N11" s="31"/>
      <c r="O11" s="33"/>
      <c r="P11" s="29"/>
      <c r="Q11" s="47"/>
    </row>
    <row r="12" spans="1:17" ht="12.75">
      <c r="A12" s="35"/>
      <c r="B12" s="26" t="s">
        <v>36</v>
      </c>
      <c r="C12" s="3" t="s">
        <v>93</v>
      </c>
      <c r="D12" s="3">
        <v>31</v>
      </c>
      <c r="E12" s="3">
        <v>2470</v>
      </c>
      <c r="F12" s="3">
        <v>4</v>
      </c>
      <c r="G12" s="3" t="s">
        <v>91</v>
      </c>
      <c r="H12" s="3">
        <v>66</v>
      </c>
      <c r="I12" s="3">
        <v>810</v>
      </c>
      <c r="J12" s="4">
        <v>8</v>
      </c>
      <c r="K12" s="5">
        <f>J12+F12</f>
        <v>12</v>
      </c>
      <c r="L12" s="6">
        <f>I12+E12</f>
        <v>3280</v>
      </c>
      <c r="M12" s="14">
        <v>19</v>
      </c>
      <c r="N12" s="31"/>
      <c r="O12" s="33"/>
      <c r="P12" s="29"/>
      <c r="Q12" s="47"/>
    </row>
    <row r="13" spans="1:17" ht="12.75">
      <c r="A13" s="36"/>
      <c r="B13" s="26" t="s">
        <v>35</v>
      </c>
      <c r="C13" s="3" t="s">
        <v>91</v>
      </c>
      <c r="D13" s="3">
        <v>72</v>
      </c>
      <c r="E13" s="3">
        <v>950</v>
      </c>
      <c r="F13" s="3">
        <v>12</v>
      </c>
      <c r="G13" s="3" t="s">
        <v>94</v>
      </c>
      <c r="H13" s="3">
        <v>46</v>
      </c>
      <c r="I13" s="3">
        <v>470</v>
      </c>
      <c r="J13" s="4">
        <v>14</v>
      </c>
      <c r="K13" s="5">
        <f>J13+F13</f>
        <v>26</v>
      </c>
      <c r="L13" s="6">
        <f>I13+E13</f>
        <v>1420</v>
      </c>
      <c r="M13" s="14">
        <v>57</v>
      </c>
      <c r="N13" s="31"/>
      <c r="O13" s="33"/>
      <c r="P13" s="29"/>
      <c r="Q13" s="47"/>
    </row>
    <row r="14" spans="1:17" ht="12.75">
      <c r="A14" s="34" t="s">
        <v>24</v>
      </c>
      <c r="B14" s="26" t="s">
        <v>79</v>
      </c>
      <c r="C14" s="3" t="s">
        <v>94</v>
      </c>
      <c r="D14" s="3">
        <v>48</v>
      </c>
      <c r="E14" s="3">
        <v>1900</v>
      </c>
      <c r="F14" s="3">
        <v>4</v>
      </c>
      <c r="G14" s="3" t="s">
        <v>90</v>
      </c>
      <c r="H14" s="3">
        <v>60</v>
      </c>
      <c r="I14" s="3">
        <v>1600</v>
      </c>
      <c r="J14" s="4">
        <v>3</v>
      </c>
      <c r="K14" s="5">
        <f>J14+F14</f>
        <v>7</v>
      </c>
      <c r="L14" s="6">
        <f>I14+E14</f>
        <v>3500</v>
      </c>
      <c r="M14" s="14">
        <v>7</v>
      </c>
      <c r="N14" s="31">
        <f>K14+K15+K16+K17</f>
        <v>56</v>
      </c>
      <c r="O14" s="33">
        <f>L14+L15+L16+L17</f>
        <v>11690</v>
      </c>
      <c r="P14" s="29">
        <v>4</v>
      </c>
      <c r="Q14" s="47"/>
    </row>
    <row r="15" spans="1:17" ht="12.75">
      <c r="A15" s="35"/>
      <c r="B15" s="26" t="s">
        <v>27</v>
      </c>
      <c r="C15" s="3" t="s">
        <v>91</v>
      </c>
      <c r="D15" s="3">
        <v>65</v>
      </c>
      <c r="E15" s="3">
        <v>1600</v>
      </c>
      <c r="F15" s="3">
        <v>7</v>
      </c>
      <c r="G15" s="3" t="s">
        <v>88</v>
      </c>
      <c r="H15" s="3">
        <v>38</v>
      </c>
      <c r="I15" s="3">
        <v>1900</v>
      </c>
      <c r="J15" s="4">
        <v>3</v>
      </c>
      <c r="K15" s="5">
        <f>J15+F15</f>
        <v>10</v>
      </c>
      <c r="L15" s="6">
        <f>I15+E15</f>
        <v>3500</v>
      </c>
      <c r="M15" s="14">
        <v>13</v>
      </c>
      <c r="N15" s="31"/>
      <c r="O15" s="33"/>
      <c r="P15" s="29"/>
      <c r="Q15" s="47"/>
    </row>
    <row r="16" spans="1:17" ht="12.75">
      <c r="A16" s="35"/>
      <c r="B16" s="26" t="s">
        <v>26</v>
      </c>
      <c r="C16" s="3" t="s">
        <v>92</v>
      </c>
      <c r="D16" s="3">
        <v>14</v>
      </c>
      <c r="E16" s="3">
        <v>820</v>
      </c>
      <c r="F16" s="3">
        <v>11</v>
      </c>
      <c r="G16" s="3" t="s">
        <v>89</v>
      </c>
      <c r="H16" s="3">
        <v>3</v>
      </c>
      <c r="I16" s="3">
        <v>910</v>
      </c>
      <c r="J16" s="4">
        <v>7</v>
      </c>
      <c r="K16" s="5">
        <f>J16+F16</f>
        <v>18</v>
      </c>
      <c r="L16" s="6">
        <f>I16+E16</f>
        <v>1730</v>
      </c>
      <c r="M16" s="21">
        <v>34</v>
      </c>
      <c r="N16" s="31"/>
      <c r="O16" s="33"/>
      <c r="P16" s="29"/>
      <c r="Q16" s="47"/>
    </row>
    <row r="17" spans="1:17" ht="12.75">
      <c r="A17" s="36"/>
      <c r="B17" s="26" t="s">
        <v>25</v>
      </c>
      <c r="C17" s="3" t="s">
        <v>93</v>
      </c>
      <c r="D17" s="3">
        <v>36</v>
      </c>
      <c r="E17" s="3">
        <v>1340</v>
      </c>
      <c r="F17" s="3">
        <v>15</v>
      </c>
      <c r="G17" s="3" t="s">
        <v>93</v>
      </c>
      <c r="H17" s="3">
        <v>32</v>
      </c>
      <c r="I17" s="3">
        <v>1620</v>
      </c>
      <c r="J17" s="4">
        <v>6</v>
      </c>
      <c r="K17" s="5">
        <f>J17+F17</f>
        <v>21</v>
      </c>
      <c r="L17" s="6">
        <f>I17+E17</f>
        <v>2960</v>
      </c>
      <c r="M17" s="21">
        <v>42</v>
      </c>
      <c r="N17" s="31"/>
      <c r="O17" s="33"/>
      <c r="P17" s="29"/>
      <c r="Q17" s="47"/>
    </row>
    <row r="18" spans="1:17" ht="12.75">
      <c r="A18" s="34" t="s">
        <v>43</v>
      </c>
      <c r="B18" s="26" t="s">
        <v>47</v>
      </c>
      <c r="C18" s="3" t="s">
        <v>92</v>
      </c>
      <c r="D18" s="3">
        <v>18</v>
      </c>
      <c r="E18" s="3">
        <v>1920</v>
      </c>
      <c r="F18" s="3">
        <v>6</v>
      </c>
      <c r="G18" s="3" t="s">
        <v>91</v>
      </c>
      <c r="H18" s="3">
        <v>71</v>
      </c>
      <c r="I18" s="3">
        <v>1810</v>
      </c>
      <c r="J18" s="4">
        <v>2</v>
      </c>
      <c r="K18" s="5">
        <f>J18+F18</f>
        <v>8</v>
      </c>
      <c r="L18" s="6">
        <f>I18+E18</f>
        <v>3730</v>
      </c>
      <c r="M18" s="21">
        <v>8</v>
      </c>
      <c r="N18" s="31">
        <f>K18+K19+K20+K21</f>
        <v>57</v>
      </c>
      <c r="O18" s="33">
        <f>L18+L19+L20+L21</f>
        <v>11620</v>
      </c>
      <c r="P18" s="29">
        <v>5</v>
      </c>
      <c r="Q18" s="47"/>
    </row>
    <row r="19" spans="1:17" ht="12.75">
      <c r="A19" s="35"/>
      <c r="B19" s="26" t="s">
        <v>44</v>
      </c>
      <c r="C19" s="3" t="s">
        <v>91</v>
      </c>
      <c r="D19" s="3">
        <v>69</v>
      </c>
      <c r="E19" s="3">
        <v>1660</v>
      </c>
      <c r="F19" s="3">
        <v>5</v>
      </c>
      <c r="G19" s="3" t="s">
        <v>92</v>
      </c>
      <c r="H19" s="3">
        <v>13</v>
      </c>
      <c r="I19" s="3">
        <v>1140</v>
      </c>
      <c r="J19" s="4">
        <v>5</v>
      </c>
      <c r="K19" s="5">
        <f>J19+F19</f>
        <v>10</v>
      </c>
      <c r="L19" s="6">
        <f>I19+E19</f>
        <v>2800</v>
      </c>
      <c r="M19" s="14">
        <v>15</v>
      </c>
      <c r="N19" s="31"/>
      <c r="O19" s="33"/>
      <c r="P19" s="29"/>
      <c r="Q19" s="47"/>
    </row>
    <row r="20" spans="1:17" ht="12.75">
      <c r="A20" s="35"/>
      <c r="B20" s="26" t="s">
        <v>45</v>
      </c>
      <c r="C20" s="3" t="s">
        <v>94</v>
      </c>
      <c r="D20" s="3">
        <v>49</v>
      </c>
      <c r="E20" s="3">
        <v>1480</v>
      </c>
      <c r="F20" s="3">
        <v>9</v>
      </c>
      <c r="G20" s="3" t="s">
        <v>87</v>
      </c>
      <c r="H20" s="3">
        <v>24</v>
      </c>
      <c r="I20" s="3">
        <v>1090</v>
      </c>
      <c r="J20" s="4">
        <v>10</v>
      </c>
      <c r="K20" s="5">
        <f>J20+F20</f>
        <v>19</v>
      </c>
      <c r="L20" s="6">
        <f>I20+E20</f>
        <v>2570</v>
      </c>
      <c r="M20" s="14">
        <v>37</v>
      </c>
      <c r="N20" s="31"/>
      <c r="O20" s="33"/>
      <c r="P20" s="29"/>
      <c r="Q20" s="47"/>
    </row>
    <row r="21" spans="1:17" ht="12.75">
      <c r="A21" s="35"/>
      <c r="B21" s="26" t="s">
        <v>46</v>
      </c>
      <c r="C21" s="3" t="s">
        <v>93</v>
      </c>
      <c r="D21" s="3">
        <v>29</v>
      </c>
      <c r="E21" s="3">
        <v>1730</v>
      </c>
      <c r="F21" s="3">
        <v>10</v>
      </c>
      <c r="G21" s="3" t="s">
        <v>88</v>
      </c>
      <c r="H21" s="3">
        <v>42</v>
      </c>
      <c r="I21" s="3">
        <v>790</v>
      </c>
      <c r="J21" s="4">
        <v>10</v>
      </c>
      <c r="K21" s="5">
        <f>J21+F21</f>
        <v>20</v>
      </c>
      <c r="L21" s="6">
        <f>I21+E21</f>
        <v>2520</v>
      </c>
      <c r="M21" s="14">
        <v>39</v>
      </c>
      <c r="N21" s="31"/>
      <c r="O21" s="33"/>
      <c r="P21" s="29"/>
      <c r="Q21" s="47"/>
    </row>
    <row r="22" spans="1:17" ht="12.75">
      <c r="A22" s="34" t="s">
        <v>58</v>
      </c>
      <c r="B22" s="26" t="s">
        <v>78</v>
      </c>
      <c r="C22" s="3" t="s">
        <v>87</v>
      </c>
      <c r="D22" s="3">
        <v>22</v>
      </c>
      <c r="E22" s="3">
        <v>2080</v>
      </c>
      <c r="F22" s="3">
        <v>7</v>
      </c>
      <c r="G22" s="3" t="s">
        <v>88</v>
      </c>
      <c r="H22" s="3">
        <v>43</v>
      </c>
      <c r="I22" s="3">
        <v>2360</v>
      </c>
      <c r="J22" s="4">
        <v>2</v>
      </c>
      <c r="K22" s="5">
        <f>J22+F22</f>
        <v>9</v>
      </c>
      <c r="L22" s="6">
        <f>I22+E22</f>
        <v>4440</v>
      </c>
      <c r="M22" s="21">
        <v>10</v>
      </c>
      <c r="N22" s="31">
        <f>K22+K23+K24+K25</f>
        <v>60</v>
      </c>
      <c r="O22" s="33">
        <f>L22+L23+L24+L25</f>
        <v>12250</v>
      </c>
      <c r="P22" s="29">
        <v>6</v>
      </c>
      <c r="Q22" s="47"/>
    </row>
    <row r="23" spans="1:17" ht="12.75">
      <c r="A23" s="35"/>
      <c r="B23" s="26" t="s">
        <v>59</v>
      </c>
      <c r="C23" s="3" t="s">
        <v>89</v>
      </c>
      <c r="D23" s="3">
        <v>1</v>
      </c>
      <c r="E23" s="3">
        <v>2940</v>
      </c>
      <c r="F23" s="3">
        <v>2</v>
      </c>
      <c r="G23" s="3" t="s">
        <v>91</v>
      </c>
      <c r="H23" s="3">
        <v>70</v>
      </c>
      <c r="I23" s="3">
        <v>630</v>
      </c>
      <c r="J23" s="4">
        <v>11</v>
      </c>
      <c r="K23" s="5">
        <f>J23+F23</f>
        <v>13</v>
      </c>
      <c r="L23" s="6">
        <f>I23+E23</f>
        <v>3570</v>
      </c>
      <c r="M23" s="14">
        <v>23</v>
      </c>
      <c r="N23" s="31"/>
      <c r="O23" s="33"/>
      <c r="P23" s="29"/>
      <c r="Q23" s="47"/>
    </row>
    <row r="24" spans="1:17" ht="12.75">
      <c r="A24" s="35"/>
      <c r="B24" s="26" t="s">
        <v>18</v>
      </c>
      <c r="C24" s="3" t="s">
        <v>90</v>
      </c>
      <c r="D24" s="3">
        <v>63</v>
      </c>
      <c r="E24" s="3">
        <v>490</v>
      </c>
      <c r="F24" s="3">
        <v>15</v>
      </c>
      <c r="G24" s="3" t="s">
        <v>93</v>
      </c>
      <c r="H24" s="3">
        <v>33</v>
      </c>
      <c r="I24" s="3">
        <v>1790</v>
      </c>
      <c r="J24" s="4">
        <v>2</v>
      </c>
      <c r="K24" s="5">
        <f>J24+F24</f>
        <v>17</v>
      </c>
      <c r="L24" s="6">
        <f>I24+E24</f>
        <v>2280</v>
      </c>
      <c r="M24" s="21">
        <v>30</v>
      </c>
      <c r="N24" s="31"/>
      <c r="O24" s="33"/>
      <c r="P24" s="29"/>
      <c r="Q24" s="47"/>
    </row>
    <row r="25" spans="1:17" ht="12.75">
      <c r="A25" s="36"/>
      <c r="B25" s="26" t="s">
        <v>2</v>
      </c>
      <c r="C25" s="3" t="s">
        <v>88</v>
      </c>
      <c r="D25" s="3">
        <v>45</v>
      </c>
      <c r="E25" s="3">
        <v>1160</v>
      </c>
      <c r="F25" s="3">
        <v>12</v>
      </c>
      <c r="G25" s="3" t="s">
        <v>89</v>
      </c>
      <c r="H25" s="3">
        <v>7</v>
      </c>
      <c r="I25" s="3">
        <v>800</v>
      </c>
      <c r="J25" s="4">
        <v>9</v>
      </c>
      <c r="K25" s="5">
        <f>J25+F25</f>
        <v>21</v>
      </c>
      <c r="L25" s="6">
        <f>I25+E25</f>
        <v>1960</v>
      </c>
      <c r="M25" s="21">
        <v>44</v>
      </c>
      <c r="N25" s="31"/>
      <c r="O25" s="33"/>
      <c r="P25" s="29"/>
      <c r="Q25" s="47"/>
    </row>
    <row r="26" spans="1:16" ht="12.75">
      <c r="A26" s="34" t="s">
        <v>28</v>
      </c>
      <c r="B26" s="26" t="s">
        <v>29</v>
      </c>
      <c r="C26" s="3" t="s">
        <v>91</v>
      </c>
      <c r="D26" s="3">
        <v>70</v>
      </c>
      <c r="E26" s="3">
        <v>1610</v>
      </c>
      <c r="F26" s="3">
        <v>6</v>
      </c>
      <c r="G26" s="3" t="s">
        <v>92</v>
      </c>
      <c r="H26" s="3">
        <v>18</v>
      </c>
      <c r="I26" s="3">
        <v>1430</v>
      </c>
      <c r="J26" s="4">
        <v>3</v>
      </c>
      <c r="K26" s="5">
        <f>J26+F26</f>
        <v>9</v>
      </c>
      <c r="L26" s="6">
        <f>I26+E26</f>
        <v>3040</v>
      </c>
      <c r="M26" s="14">
        <v>11</v>
      </c>
      <c r="N26" s="31">
        <f>K26+K27+K28+K29</f>
        <v>63</v>
      </c>
      <c r="O26" s="33">
        <f>L26+L27+L28+L29</f>
        <v>10850</v>
      </c>
      <c r="P26" s="29">
        <v>7</v>
      </c>
    </row>
    <row r="27" spans="1:16" ht="12.75">
      <c r="A27" s="35"/>
      <c r="B27" s="26" t="s">
        <v>31</v>
      </c>
      <c r="C27" s="3" t="s">
        <v>87</v>
      </c>
      <c r="D27" s="3">
        <v>26</v>
      </c>
      <c r="E27" s="3">
        <v>2110</v>
      </c>
      <c r="F27" s="3">
        <v>5</v>
      </c>
      <c r="G27" s="3" t="s">
        <v>91</v>
      </c>
      <c r="H27" s="3">
        <v>67</v>
      </c>
      <c r="I27" s="3">
        <v>800</v>
      </c>
      <c r="J27" s="4">
        <v>9</v>
      </c>
      <c r="K27" s="5">
        <f>J27+F27</f>
        <v>14</v>
      </c>
      <c r="L27" s="6">
        <f>I27+E27</f>
        <v>2910</v>
      </c>
      <c r="M27" s="14">
        <v>25</v>
      </c>
      <c r="N27" s="31"/>
      <c r="O27" s="33"/>
      <c r="P27" s="29"/>
    </row>
    <row r="28" spans="1:16" ht="22.5">
      <c r="A28" s="35"/>
      <c r="B28" s="26" t="s">
        <v>30</v>
      </c>
      <c r="C28" s="3" t="s">
        <v>89</v>
      </c>
      <c r="D28" s="3">
        <v>6</v>
      </c>
      <c r="E28" s="3">
        <v>2020</v>
      </c>
      <c r="F28" s="3">
        <v>5</v>
      </c>
      <c r="G28" s="3" t="s">
        <v>93</v>
      </c>
      <c r="H28" s="3">
        <v>28</v>
      </c>
      <c r="I28" s="3">
        <v>680</v>
      </c>
      <c r="J28" s="4">
        <v>15</v>
      </c>
      <c r="K28" s="5">
        <f>J28+F28</f>
        <v>20</v>
      </c>
      <c r="L28" s="6">
        <f>I28+E28</f>
        <v>2700</v>
      </c>
      <c r="M28" s="21">
        <v>38</v>
      </c>
      <c r="N28" s="31"/>
      <c r="O28" s="33"/>
      <c r="P28" s="29"/>
    </row>
    <row r="29" spans="1:16" ht="12.75">
      <c r="A29" s="36"/>
      <c r="B29" s="26" t="s">
        <v>32</v>
      </c>
      <c r="C29" s="3" t="s">
        <v>88</v>
      </c>
      <c r="D29" s="3">
        <v>38</v>
      </c>
      <c r="E29" s="3">
        <v>1650</v>
      </c>
      <c r="F29" s="3">
        <v>8</v>
      </c>
      <c r="G29" s="3" t="s">
        <v>88</v>
      </c>
      <c r="H29" s="3">
        <v>45</v>
      </c>
      <c r="I29" s="3">
        <v>550</v>
      </c>
      <c r="J29" s="4">
        <v>12</v>
      </c>
      <c r="K29" s="5">
        <f>J29+F29</f>
        <v>20</v>
      </c>
      <c r="L29" s="6">
        <f>I29+E29</f>
        <v>2200</v>
      </c>
      <c r="M29" s="21">
        <v>40</v>
      </c>
      <c r="N29" s="31"/>
      <c r="O29" s="33"/>
      <c r="P29" s="29"/>
    </row>
    <row r="30" spans="1:16" ht="12.75" customHeight="1">
      <c r="A30" s="39" t="s">
        <v>51</v>
      </c>
      <c r="B30" s="26" t="s">
        <v>72</v>
      </c>
      <c r="C30" s="3" t="s">
        <v>89</v>
      </c>
      <c r="D30" s="3">
        <v>3</v>
      </c>
      <c r="E30" s="3">
        <v>3970</v>
      </c>
      <c r="F30" s="3">
        <v>1</v>
      </c>
      <c r="G30" s="3" t="s">
        <v>94</v>
      </c>
      <c r="H30" s="3">
        <v>48</v>
      </c>
      <c r="I30" s="3">
        <v>2890</v>
      </c>
      <c r="J30" s="4">
        <v>1</v>
      </c>
      <c r="K30" s="5">
        <f>J30+F30</f>
        <v>2</v>
      </c>
      <c r="L30" s="6">
        <f>I30+E30</f>
        <v>6860</v>
      </c>
      <c r="M30" s="14">
        <v>1</v>
      </c>
      <c r="N30" s="31">
        <f>K30+K31+K32+K33</f>
        <v>69</v>
      </c>
      <c r="O30" s="33">
        <f>L30+L31+L32+L33</f>
        <v>13430</v>
      </c>
      <c r="P30" s="29">
        <v>8</v>
      </c>
    </row>
    <row r="31" spans="1:16" ht="12.75" customHeight="1">
      <c r="A31" s="40"/>
      <c r="B31" s="26" t="s">
        <v>71</v>
      </c>
      <c r="C31" s="3" t="s">
        <v>93</v>
      </c>
      <c r="D31" s="3">
        <v>33</v>
      </c>
      <c r="E31" s="3">
        <v>3140</v>
      </c>
      <c r="F31" s="3">
        <v>1</v>
      </c>
      <c r="G31" s="3" t="s">
        <v>87</v>
      </c>
      <c r="H31" s="3">
        <v>23</v>
      </c>
      <c r="I31" s="3">
        <v>1150</v>
      </c>
      <c r="J31" s="4">
        <v>9</v>
      </c>
      <c r="K31" s="5">
        <f>J31+F31</f>
        <v>10</v>
      </c>
      <c r="L31" s="6">
        <f>I31+E31</f>
        <v>4290</v>
      </c>
      <c r="M31" s="21">
        <v>12</v>
      </c>
      <c r="N31" s="31"/>
      <c r="O31" s="33"/>
      <c r="P31" s="29"/>
    </row>
    <row r="32" spans="1:16" ht="12.75" customHeight="1">
      <c r="A32" s="40"/>
      <c r="B32" s="26" t="s">
        <v>73</v>
      </c>
      <c r="C32" s="3" t="s">
        <v>91</v>
      </c>
      <c r="D32" s="3">
        <v>71</v>
      </c>
      <c r="E32" s="3">
        <v>1120</v>
      </c>
      <c r="F32" s="3">
        <v>11</v>
      </c>
      <c r="G32" s="3" t="s">
        <v>89</v>
      </c>
      <c r="H32" s="3">
        <v>6</v>
      </c>
      <c r="I32" s="3">
        <v>580</v>
      </c>
      <c r="J32" s="4">
        <v>12</v>
      </c>
      <c r="K32" s="5">
        <f>J32+F32</f>
        <v>23</v>
      </c>
      <c r="L32" s="6">
        <f>I32+E32</f>
        <v>1700</v>
      </c>
      <c r="M32" s="14">
        <v>49</v>
      </c>
      <c r="N32" s="31"/>
      <c r="O32" s="33"/>
      <c r="P32" s="29"/>
    </row>
    <row r="33" spans="1:16" ht="23.25" customHeight="1">
      <c r="A33" s="41"/>
      <c r="B33" s="26" t="s">
        <v>70</v>
      </c>
      <c r="C33" s="3" t="s">
        <v>94</v>
      </c>
      <c r="D33" s="3">
        <v>46</v>
      </c>
      <c r="E33" s="3">
        <v>530</v>
      </c>
      <c r="F33" s="3">
        <v>16</v>
      </c>
      <c r="G33" s="3" t="s">
        <v>90</v>
      </c>
      <c r="H33" s="3">
        <v>57</v>
      </c>
      <c r="I33" s="3">
        <v>50</v>
      </c>
      <c r="J33" s="4">
        <v>18</v>
      </c>
      <c r="K33" s="5">
        <f>J33+F33</f>
        <v>34</v>
      </c>
      <c r="L33" s="6">
        <f>I33+E33</f>
        <v>580</v>
      </c>
      <c r="M33" s="21">
        <v>68</v>
      </c>
      <c r="N33" s="31"/>
      <c r="O33" s="33"/>
      <c r="P33" s="29"/>
    </row>
    <row r="34" spans="1:16" ht="12.75" customHeight="1">
      <c r="A34" s="34" t="s">
        <v>60</v>
      </c>
      <c r="B34" s="26" t="s">
        <v>4</v>
      </c>
      <c r="C34" s="3" t="s">
        <v>88</v>
      </c>
      <c r="D34" s="3">
        <v>41</v>
      </c>
      <c r="E34" s="3">
        <v>2260</v>
      </c>
      <c r="F34" s="3">
        <v>2</v>
      </c>
      <c r="G34" s="3" t="s">
        <v>92</v>
      </c>
      <c r="H34" s="3">
        <v>16</v>
      </c>
      <c r="I34" s="3">
        <v>630</v>
      </c>
      <c r="J34" s="4">
        <v>10</v>
      </c>
      <c r="K34" s="5">
        <f>J34+F34</f>
        <v>12</v>
      </c>
      <c r="L34" s="6">
        <f>I34+E34</f>
        <v>2890</v>
      </c>
      <c r="M34" s="21">
        <v>20</v>
      </c>
      <c r="N34" s="31">
        <f>K34+K35+K36+K37</f>
        <v>69</v>
      </c>
      <c r="O34" s="33">
        <f>L34+L35+L36+L37</f>
        <v>9760</v>
      </c>
      <c r="P34" s="29">
        <v>9</v>
      </c>
    </row>
    <row r="35" spans="1:16" ht="12.75" customHeight="1">
      <c r="A35" s="35"/>
      <c r="B35" s="26" t="s">
        <v>77</v>
      </c>
      <c r="C35" s="3" t="s">
        <v>91</v>
      </c>
      <c r="D35" s="3">
        <v>66</v>
      </c>
      <c r="E35" s="3">
        <v>1680</v>
      </c>
      <c r="F35" s="3">
        <v>4</v>
      </c>
      <c r="G35" s="3" t="s">
        <v>94</v>
      </c>
      <c r="H35" s="3">
        <v>51</v>
      </c>
      <c r="I35" s="3">
        <v>1020</v>
      </c>
      <c r="J35" s="4">
        <v>8</v>
      </c>
      <c r="K35" s="5">
        <f>J35+F35</f>
        <v>12</v>
      </c>
      <c r="L35" s="6">
        <f>I35+E35</f>
        <v>2700</v>
      </c>
      <c r="M35" s="21">
        <v>22</v>
      </c>
      <c r="N35" s="31"/>
      <c r="O35" s="33"/>
      <c r="P35" s="29"/>
    </row>
    <row r="36" spans="1:16" ht="12.75" customHeight="1">
      <c r="A36" s="35"/>
      <c r="B36" s="26" t="s">
        <v>6</v>
      </c>
      <c r="C36" s="3" t="s">
        <v>92</v>
      </c>
      <c r="D36" s="3">
        <v>12</v>
      </c>
      <c r="E36" s="3">
        <v>580</v>
      </c>
      <c r="F36" s="3">
        <v>14</v>
      </c>
      <c r="G36" s="3" t="s">
        <v>91</v>
      </c>
      <c r="H36" s="3">
        <v>65</v>
      </c>
      <c r="I36" s="3">
        <v>920</v>
      </c>
      <c r="J36" s="4">
        <v>7</v>
      </c>
      <c r="K36" s="5">
        <f>J36+F36</f>
        <v>21</v>
      </c>
      <c r="L36" s="6">
        <f>I36+E36</f>
        <v>1500</v>
      </c>
      <c r="M36" s="14">
        <v>45</v>
      </c>
      <c r="N36" s="31"/>
      <c r="O36" s="33"/>
      <c r="P36" s="29"/>
    </row>
    <row r="37" spans="1:16" ht="12.75" customHeight="1">
      <c r="A37" s="36"/>
      <c r="B37" s="26" t="s">
        <v>5</v>
      </c>
      <c r="C37" s="3" t="s">
        <v>87</v>
      </c>
      <c r="D37" s="3">
        <v>20</v>
      </c>
      <c r="E37" s="3">
        <v>1680</v>
      </c>
      <c r="F37" s="3">
        <v>12</v>
      </c>
      <c r="G37" s="3" t="s">
        <v>87</v>
      </c>
      <c r="H37" s="3">
        <v>19</v>
      </c>
      <c r="I37" s="3">
        <v>990</v>
      </c>
      <c r="J37" s="4">
        <v>12</v>
      </c>
      <c r="K37" s="5">
        <f>J37+F37</f>
        <v>24</v>
      </c>
      <c r="L37" s="6">
        <f>I37+E37</f>
        <v>2670</v>
      </c>
      <c r="M37" s="21">
        <v>52</v>
      </c>
      <c r="N37" s="31"/>
      <c r="O37" s="33"/>
      <c r="P37" s="29"/>
    </row>
    <row r="38" spans="1:16" ht="23.25" customHeight="1">
      <c r="A38" s="34" t="s">
        <v>52</v>
      </c>
      <c r="B38" s="26" t="s">
        <v>82</v>
      </c>
      <c r="C38" s="3" t="s">
        <v>91</v>
      </c>
      <c r="D38" s="3">
        <v>64</v>
      </c>
      <c r="E38" s="3">
        <v>3620</v>
      </c>
      <c r="F38" s="3">
        <v>2</v>
      </c>
      <c r="G38" s="3" t="s">
        <v>90</v>
      </c>
      <c r="H38" s="3">
        <v>55</v>
      </c>
      <c r="I38" s="3">
        <v>640</v>
      </c>
      <c r="J38" s="4">
        <v>10</v>
      </c>
      <c r="K38" s="5">
        <f>J38+F38</f>
        <v>12</v>
      </c>
      <c r="L38" s="6">
        <f>I38+E38</f>
        <v>4260</v>
      </c>
      <c r="M38" s="14">
        <v>17</v>
      </c>
      <c r="N38" s="31">
        <f>K38+K39+K40+K41</f>
        <v>73</v>
      </c>
      <c r="O38" s="33">
        <f>L38+L39+L40+L41</f>
        <v>11160</v>
      </c>
      <c r="P38" s="29">
        <v>10</v>
      </c>
    </row>
    <row r="39" spans="1:16" ht="12.75" customHeight="1">
      <c r="A39" s="35"/>
      <c r="B39" s="26" t="s">
        <v>15</v>
      </c>
      <c r="C39" s="3" t="s">
        <v>88</v>
      </c>
      <c r="D39" s="3">
        <v>42</v>
      </c>
      <c r="E39" s="3">
        <v>1870</v>
      </c>
      <c r="F39" s="3">
        <v>5</v>
      </c>
      <c r="G39" s="3" t="s">
        <v>92</v>
      </c>
      <c r="H39" s="3">
        <v>15</v>
      </c>
      <c r="I39" s="3">
        <v>810</v>
      </c>
      <c r="J39" s="4">
        <v>8</v>
      </c>
      <c r="K39" s="5">
        <f>J39+F39</f>
        <v>13</v>
      </c>
      <c r="L39" s="6">
        <f>I39+E39</f>
        <v>2680</v>
      </c>
      <c r="M39" s="21">
        <v>24</v>
      </c>
      <c r="N39" s="31"/>
      <c r="O39" s="33"/>
      <c r="P39" s="29"/>
    </row>
    <row r="40" spans="1:16" ht="12.75" customHeight="1">
      <c r="A40" s="35"/>
      <c r="B40" s="26" t="s">
        <v>13</v>
      </c>
      <c r="C40" s="3" t="s">
        <v>89</v>
      </c>
      <c r="D40" s="3">
        <v>2</v>
      </c>
      <c r="E40" s="3">
        <v>1550</v>
      </c>
      <c r="F40" s="3">
        <v>7</v>
      </c>
      <c r="G40" s="3" t="s">
        <v>94</v>
      </c>
      <c r="H40" s="3">
        <v>52</v>
      </c>
      <c r="I40" s="3">
        <v>520</v>
      </c>
      <c r="J40" s="4">
        <v>13</v>
      </c>
      <c r="K40" s="5">
        <f>J40+F40</f>
        <v>20</v>
      </c>
      <c r="L40" s="6">
        <f>I40+E40</f>
        <v>2070</v>
      </c>
      <c r="M40" s="14">
        <v>41</v>
      </c>
      <c r="N40" s="31"/>
      <c r="O40" s="33"/>
      <c r="P40" s="29"/>
    </row>
    <row r="41" spans="1:16" ht="24" customHeight="1" thickBot="1">
      <c r="A41" s="36"/>
      <c r="B41" s="26" t="s">
        <v>14</v>
      </c>
      <c r="C41" s="3" t="s">
        <v>93</v>
      </c>
      <c r="D41" s="3">
        <v>35</v>
      </c>
      <c r="E41" s="3">
        <v>1390</v>
      </c>
      <c r="F41" s="3">
        <v>14</v>
      </c>
      <c r="G41" s="3" t="s">
        <v>93</v>
      </c>
      <c r="H41" s="3">
        <v>30</v>
      </c>
      <c r="I41" s="3">
        <v>760</v>
      </c>
      <c r="J41" s="4">
        <v>14</v>
      </c>
      <c r="K41" s="5">
        <f>J41+F41</f>
        <v>28</v>
      </c>
      <c r="L41" s="6">
        <f>I41+E41</f>
        <v>2150</v>
      </c>
      <c r="M41" s="14">
        <v>59</v>
      </c>
      <c r="N41" s="31"/>
      <c r="O41" s="33"/>
      <c r="P41" s="29"/>
    </row>
    <row r="42" spans="1:16" ht="23.25" customHeight="1">
      <c r="A42" s="43" t="s">
        <v>68</v>
      </c>
      <c r="B42" s="26" t="s">
        <v>34</v>
      </c>
      <c r="C42" s="3" t="s">
        <v>93</v>
      </c>
      <c r="D42" s="3">
        <v>30</v>
      </c>
      <c r="E42" s="3">
        <v>2100</v>
      </c>
      <c r="F42" s="3">
        <v>6</v>
      </c>
      <c r="G42" s="3" t="s">
        <v>93</v>
      </c>
      <c r="H42" s="3">
        <v>29</v>
      </c>
      <c r="I42" s="3">
        <v>1650</v>
      </c>
      <c r="J42" s="4">
        <v>5</v>
      </c>
      <c r="K42" s="5">
        <f>J42+F42</f>
        <v>11</v>
      </c>
      <c r="L42" s="6">
        <f>I42+E42</f>
        <v>3750</v>
      </c>
      <c r="M42" s="21">
        <v>16</v>
      </c>
      <c r="N42" s="31">
        <f>K42+K43+K44+K45</f>
        <v>74</v>
      </c>
      <c r="O42" s="33">
        <f>L42+L43+L44+L45</f>
        <v>9820</v>
      </c>
      <c r="P42" s="29">
        <v>11</v>
      </c>
    </row>
    <row r="43" spans="1:16" ht="23.25" customHeight="1">
      <c r="A43" s="35"/>
      <c r="B43" s="26" t="s">
        <v>85</v>
      </c>
      <c r="C43" s="3" t="s">
        <v>89</v>
      </c>
      <c r="D43" s="3">
        <v>4</v>
      </c>
      <c r="E43" s="3">
        <v>2090</v>
      </c>
      <c r="F43" s="3">
        <v>4</v>
      </c>
      <c r="G43" s="3" t="s">
        <v>90</v>
      </c>
      <c r="H43" s="3">
        <v>62</v>
      </c>
      <c r="I43" s="3">
        <v>550</v>
      </c>
      <c r="J43" s="4">
        <v>12</v>
      </c>
      <c r="K43" s="5">
        <f>J43+F43</f>
        <v>16</v>
      </c>
      <c r="L43" s="6">
        <f>I43+E43</f>
        <v>2640</v>
      </c>
      <c r="M43" s="14">
        <v>29</v>
      </c>
      <c r="N43" s="31"/>
      <c r="O43" s="33"/>
      <c r="P43" s="29"/>
    </row>
    <row r="44" spans="1:16" ht="23.25" customHeight="1">
      <c r="A44" s="35"/>
      <c r="B44" s="26" t="s">
        <v>80</v>
      </c>
      <c r="C44" s="3" t="s">
        <v>94</v>
      </c>
      <c r="D44" s="3">
        <v>47</v>
      </c>
      <c r="E44" s="3">
        <v>910</v>
      </c>
      <c r="F44" s="3">
        <v>13</v>
      </c>
      <c r="G44" s="3" t="s">
        <v>94</v>
      </c>
      <c r="H44" s="3">
        <v>47</v>
      </c>
      <c r="I44" s="3">
        <v>880</v>
      </c>
      <c r="J44" s="4">
        <v>9</v>
      </c>
      <c r="K44" s="5">
        <f>J44+F44</f>
        <v>22</v>
      </c>
      <c r="L44" s="6">
        <f>I44+E44</f>
        <v>1790</v>
      </c>
      <c r="M44" s="21">
        <v>46</v>
      </c>
      <c r="N44" s="31"/>
      <c r="O44" s="33"/>
      <c r="P44" s="29"/>
    </row>
    <row r="45" spans="1:16" ht="12.75" customHeight="1">
      <c r="A45" s="36"/>
      <c r="B45" s="26" t="s">
        <v>33</v>
      </c>
      <c r="C45" s="3" t="s">
        <v>90</v>
      </c>
      <c r="D45" s="3">
        <v>62</v>
      </c>
      <c r="E45" s="3">
        <v>1410</v>
      </c>
      <c r="F45" s="3">
        <v>9</v>
      </c>
      <c r="G45" s="3" t="s">
        <v>92</v>
      </c>
      <c r="H45" s="3">
        <v>11</v>
      </c>
      <c r="I45" s="3">
        <v>230</v>
      </c>
      <c r="J45" s="4">
        <v>16</v>
      </c>
      <c r="K45" s="5">
        <f>J45+F45</f>
        <v>25</v>
      </c>
      <c r="L45" s="6">
        <f>I45+E45</f>
        <v>1640</v>
      </c>
      <c r="M45" s="21">
        <v>54</v>
      </c>
      <c r="N45" s="31"/>
      <c r="O45" s="33"/>
      <c r="P45" s="29"/>
    </row>
    <row r="46" spans="1:16" ht="12.75" customHeight="1">
      <c r="A46" s="34" t="s">
        <v>66</v>
      </c>
      <c r="B46" s="27" t="s">
        <v>17</v>
      </c>
      <c r="C46" s="16" t="s">
        <v>87</v>
      </c>
      <c r="D46" s="16">
        <v>25</v>
      </c>
      <c r="E46" s="16">
        <v>1710</v>
      </c>
      <c r="F46" s="16">
        <v>11</v>
      </c>
      <c r="G46" s="16" t="s">
        <v>91</v>
      </c>
      <c r="H46" s="16">
        <v>72</v>
      </c>
      <c r="I46" s="16">
        <v>1210</v>
      </c>
      <c r="J46" s="7">
        <v>5</v>
      </c>
      <c r="K46" s="17">
        <f>J46+F46</f>
        <v>16</v>
      </c>
      <c r="L46" s="18">
        <f>I46+E46</f>
        <v>2920</v>
      </c>
      <c r="M46" s="14">
        <v>27</v>
      </c>
      <c r="N46" s="30">
        <f>K46+K47+K48+K49</f>
        <v>88</v>
      </c>
      <c r="O46" s="32">
        <f>L46+L47+L48+L49</f>
        <v>7540</v>
      </c>
      <c r="P46" s="29">
        <v>12</v>
      </c>
    </row>
    <row r="47" spans="1:16" ht="12.75" customHeight="1">
      <c r="A47" s="35"/>
      <c r="B47" s="26" t="s">
        <v>67</v>
      </c>
      <c r="C47" s="3" t="s">
        <v>92</v>
      </c>
      <c r="D47" s="3">
        <v>11</v>
      </c>
      <c r="E47" s="3">
        <v>440</v>
      </c>
      <c r="F47" s="3">
        <v>15</v>
      </c>
      <c r="G47" s="3" t="s">
        <v>93</v>
      </c>
      <c r="H47" s="3">
        <v>31</v>
      </c>
      <c r="I47" s="3">
        <v>1290</v>
      </c>
      <c r="J47" s="4">
        <v>7</v>
      </c>
      <c r="K47" s="5">
        <f>J47+F47</f>
        <v>22</v>
      </c>
      <c r="L47" s="6">
        <f>I47+E47</f>
        <v>1730</v>
      </c>
      <c r="M47" s="14">
        <v>47</v>
      </c>
      <c r="N47" s="31"/>
      <c r="O47" s="33"/>
      <c r="P47" s="29"/>
    </row>
    <row r="48" spans="1:16" ht="23.25" customHeight="1">
      <c r="A48" s="35"/>
      <c r="B48" s="26" t="s">
        <v>19</v>
      </c>
      <c r="C48" s="3" t="s">
        <v>88</v>
      </c>
      <c r="D48" s="3">
        <v>44</v>
      </c>
      <c r="E48" s="3">
        <v>1340</v>
      </c>
      <c r="F48" s="3">
        <v>10</v>
      </c>
      <c r="G48" s="3" t="s">
        <v>89</v>
      </c>
      <c r="H48" s="3">
        <v>8</v>
      </c>
      <c r="I48" s="3">
        <v>570</v>
      </c>
      <c r="J48" s="4">
        <v>13</v>
      </c>
      <c r="K48" s="5">
        <f>J48+F48</f>
        <v>23</v>
      </c>
      <c r="L48" s="6">
        <f>I48+E48</f>
        <v>1910</v>
      </c>
      <c r="M48" s="21">
        <v>48</v>
      </c>
      <c r="N48" s="31"/>
      <c r="O48" s="33"/>
      <c r="P48" s="29"/>
    </row>
    <row r="49" spans="1:16" ht="12.75" customHeight="1">
      <c r="A49" s="36"/>
      <c r="B49" s="26" t="s">
        <v>16</v>
      </c>
      <c r="C49" s="3" t="s">
        <v>90</v>
      </c>
      <c r="D49" s="3">
        <v>56</v>
      </c>
      <c r="E49" s="3">
        <v>340</v>
      </c>
      <c r="F49" s="3">
        <v>16</v>
      </c>
      <c r="G49" s="3" t="s">
        <v>88</v>
      </c>
      <c r="H49" s="3">
        <v>39</v>
      </c>
      <c r="I49" s="3">
        <v>640</v>
      </c>
      <c r="J49" s="4">
        <v>11</v>
      </c>
      <c r="K49" s="5">
        <f>J49+F49</f>
        <v>27</v>
      </c>
      <c r="L49" s="6">
        <f>I49+E49</f>
        <v>980</v>
      </c>
      <c r="M49" s="21">
        <v>58</v>
      </c>
      <c r="N49" s="31"/>
      <c r="O49" s="33"/>
      <c r="P49" s="29"/>
    </row>
    <row r="50" spans="1:16" ht="23.25" customHeight="1">
      <c r="A50" s="34" t="s">
        <v>39</v>
      </c>
      <c r="B50" s="26" t="s">
        <v>40</v>
      </c>
      <c r="C50" s="3" t="s">
        <v>91</v>
      </c>
      <c r="D50" s="3">
        <v>68</v>
      </c>
      <c r="E50" s="3">
        <v>1390</v>
      </c>
      <c r="F50" s="3">
        <v>10</v>
      </c>
      <c r="G50" s="3" t="s">
        <v>94</v>
      </c>
      <c r="H50" s="3">
        <v>50</v>
      </c>
      <c r="I50" s="3">
        <v>1460</v>
      </c>
      <c r="J50" s="4">
        <v>6</v>
      </c>
      <c r="K50" s="5">
        <f>J50+F50</f>
        <v>16</v>
      </c>
      <c r="L50" s="6">
        <f>I50+E50</f>
        <v>2850</v>
      </c>
      <c r="M50" s="21">
        <v>28</v>
      </c>
      <c r="N50" s="31">
        <f>K50+K51+K52+K53</f>
        <v>89</v>
      </c>
      <c r="O50" s="33">
        <f>L50+L51+L52+L53</f>
        <v>8200</v>
      </c>
      <c r="P50" s="29">
        <v>13</v>
      </c>
    </row>
    <row r="51" spans="1:16" ht="23.25" customHeight="1">
      <c r="A51" s="35"/>
      <c r="B51" s="26" t="s">
        <v>81</v>
      </c>
      <c r="C51" s="3" t="s">
        <v>93</v>
      </c>
      <c r="D51" s="3">
        <v>32</v>
      </c>
      <c r="E51" s="3">
        <v>1610</v>
      </c>
      <c r="F51" s="3">
        <v>13</v>
      </c>
      <c r="G51" s="3" t="s">
        <v>90</v>
      </c>
      <c r="H51" s="3">
        <v>56</v>
      </c>
      <c r="I51" s="3">
        <v>1100</v>
      </c>
      <c r="J51" s="4">
        <v>6</v>
      </c>
      <c r="K51" s="5">
        <f>J51+F51</f>
        <v>19</v>
      </c>
      <c r="L51" s="6">
        <f>I51+E51</f>
        <v>2710</v>
      </c>
      <c r="M51" s="21">
        <v>36</v>
      </c>
      <c r="N51" s="31"/>
      <c r="O51" s="33"/>
      <c r="P51" s="29"/>
    </row>
    <row r="52" spans="1:16" ht="12.75" customHeight="1">
      <c r="A52" s="35"/>
      <c r="B52" s="26" t="s">
        <v>41</v>
      </c>
      <c r="C52" s="3" t="s">
        <v>92</v>
      </c>
      <c r="D52" s="3">
        <v>17</v>
      </c>
      <c r="E52" s="3">
        <v>780</v>
      </c>
      <c r="F52" s="3">
        <v>12</v>
      </c>
      <c r="G52" s="3" t="s">
        <v>92</v>
      </c>
      <c r="H52" s="3">
        <v>12</v>
      </c>
      <c r="I52" s="3">
        <v>590</v>
      </c>
      <c r="J52" s="4">
        <v>11</v>
      </c>
      <c r="K52" s="5">
        <f>J52+F52</f>
        <v>23</v>
      </c>
      <c r="L52" s="6">
        <f>I52+E52</f>
        <v>1370</v>
      </c>
      <c r="M52" s="21">
        <v>50</v>
      </c>
      <c r="N52" s="31"/>
      <c r="O52" s="33"/>
      <c r="P52" s="29"/>
    </row>
    <row r="53" spans="1:16" ht="12.75" customHeight="1">
      <c r="A53" s="36"/>
      <c r="B53" s="26" t="s">
        <v>42</v>
      </c>
      <c r="C53" s="3" t="s">
        <v>94</v>
      </c>
      <c r="D53" s="3">
        <v>54</v>
      </c>
      <c r="E53" s="3">
        <v>640</v>
      </c>
      <c r="F53" s="3">
        <v>15</v>
      </c>
      <c r="G53" s="3" t="s">
        <v>87</v>
      </c>
      <c r="H53" s="3">
        <v>26</v>
      </c>
      <c r="I53" s="3">
        <v>630</v>
      </c>
      <c r="J53" s="4">
        <v>16</v>
      </c>
      <c r="K53" s="5">
        <f>J53+F53</f>
        <v>31</v>
      </c>
      <c r="L53" s="6">
        <f>I53+E53</f>
        <v>1270</v>
      </c>
      <c r="M53" s="21">
        <v>62</v>
      </c>
      <c r="N53" s="31"/>
      <c r="O53" s="33"/>
      <c r="P53" s="29"/>
    </row>
    <row r="54" spans="1:16" ht="12.75" customHeight="1">
      <c r="A54" s="34" t="s">
        <v>65</v>
      </c>
      <c r="B54" s="26" t="s">
        <v>8</v>
      </c>
      <c r="C54" s="3" t="s">
        <v>88</v>
      </c>
      <c r="D54" s="3">
        <v>43</v>
      </c>
      <c r="E54" s="3">
        <v>1290</v>
      </c>
      <c r="F54" s="3">
        <v>11</v>
      </c>
      <c r="G54" s="3" t="s">
        <v>92</v>
      </c>
      <c r="H54" s="3">
        <v>17</v>
      </c>
      <c r="I54" s="3">
        <v>950</v>
      </c>
      <c r="J54" s="4">
        <v>6</v>
      </c>
      <c r="K54" s="5">
        <f>J54+F54</f>
        <v>17</v>
      </c>
      <c r="L54" s="6">
        <f>I54+E54</f>
        <v>2240</v>
      </c>
      <c r="M54" s="14">
        <v>31</v>
      </c>
      <c r="N54" s="31">
        <f>K54+K55+K56+K57</f>
        <v>92</v>
      </c>
      <c r="O54" s="33">
        <f>L54+L55+L56+L57</f>
        <v>7210</v>
      </c>
      <c r="P54" s="29">
        <v>14</v>
      </c>
    </row>
    <row r="55" spans="1:16" ht="12.75" customHeight="1">
      <c r="A55" s="35"/>
      <c r="B55" s="26" t="s">
        <v>0</v>
      </c>
      <c r="C55" s="3" t="s">
        <v>89</v>
      </c>
      <c r="D55" s="3">
        <v>5</v>
      </c>
      <c r="E55" s="3">
        <v>820</v>
      </c>
      <c r="F55" s="3">
        <v>10</v>
      </c>
      <c r="G55" s="3" t="s">
        <v>90</v>
      </c>
      <c r="H55" s="3">
        <v>58</v>
      </c>
      <c r="I55" s="3">
        <v>480</v>
      </c>
      <c r="J55" s="4">
        <v>13</v>
      </c>
      <c r="K55" s="5">
        <f>J55+F55</f>
        <v>23</v>
      </c>
      <c r="L55" s="6">
        <f>I55+E55</f>
        <v>1300</v>
      </c>
      <c r="M55" s="14">
        <v>51</v>
      </c>
      <c r="N55" s="31"/>
      <c r="O55" s="33"/>
      <c r="P55" s="29"/>
    </row>
    <row r="56" spans="1:16" ht="12.75" customHeight="1">
      <c r="A56" s="35"/>
      <c r="B56" s="26" t="s">
        <v>75</v>
      </c>
      <c r="C56" s="3" t="s">
        <v>87</v>
      </c>
      <c r="D56" s="3">
        <v>23</v>
      </c>
      <c r="E56" s="3">
        <v>1880</v>
      </c>
      <c r="F56" s="3">
        <v>9</v>
      </c>
      <c r="G56" s="3" t="s">
        <v>94</v>
      </c>
      <c r="H56" s="3">
        <v>53</v>
      </c>
      <c r="I56" s="3">
        <v>250</v>
      </c>
      <c r="J56" s="4">
        <v>17</v>
      </c>
      <c r="K56" s="5">
        <f>J56+F56</f>
        <v>26</v>
      </c>
      <c r="L56" s="6">
        <f>I56+E56</f>
        <v>2130</v>
      </c>
      <c r="M56" s="14">
        <v>55</v>
      </c>
      <c r="N56" s="31"/>
      <c r="O56" s="33"/>
      <c r="P56" s="29"/>
    </row>
    <row r="57" spans="1:16" ht="23.25" customHeight="1">
      <c r="A57" s="36"/>
      <c r="B57" s="26" t="s">
        <v>7</v>
      </c>
      <c r="C57" s="3" t="s">
        <v>90</v>
      </c>
      <c r="D57" s="3">
        <v>61</v>
      </c>
      <c r="E57" s="3">
        <v>590</v>
      </c>
      <c r="F57" s="3">
        <v>13</v>
      </c>
      <c r="G57" s="3" t="s">
        <v>93</v>
      </c>
      <c r="H57" s="3">
        <v>36</v>
      </c>
      <c r="I57" s="3">
        <v>950</v>
      </c>
      <c r="J57" s="4">
        <v>13</v>
      </c>
      <c r="K57" s="5">
        <f>J57+F57</f>
        <v>26</v>
      </c>
      <c r="L57" s="6">
        <f>I57+E57</f>
        <v>1540</v>
      </c>
      <c r="M57" s="21">
        <v>56</v>
      </c>
      <c r="N57" s="31"/>
      <c r="O57" s="33"/>
      <c r="P57" s="29"/>
    </row>
    <row r="58" spans="1:16" ht="12.75" customHeight="1">
      <c r="A58" s="34" t="s">
        <v>53</v>
      </c>
      <c r="B58" s="26" t="s">
        <v>10</v>
      </c>
      <c r="C58" s="3" t="s">
        <v>90</v>
      </c>
      <c r="D58" s="3">
        <v>55</v>
      </c>
      <c r="E58" s="3">
        <v>1970</v>
      </c>
      <c r="F58" s="3">
        <v>3</v>
      </c>
      <c r="G58" s="3" t="s">
        <v>88</v>
      </c>
      <c r="H58" s="3">
        <v>44</v>
      </c>
      <c r="I58" s="3">
        <v>1190</v>
      </c>
      <c r="J58" s="4">
        <v>7</v>
      </c>
      <c r="K58" s="5">
        <f>J58+F58</f>
        <v>10</v>
      </c>
      <c r="L58" s="6">
        <f>I58+E58</f>
        <v>3160</v>
      </c>
      <c r="M58" s="21">
        <v>14</v>
      </c>
      <c r="N58" s="31">
        <f>K58+K59+K60+K61</f>
        <v>93</v>
      </c>
      <c r="O58" s="33">
        <f>L58+L59+L60+L61</f>
        <v>7990</v>
      </c>
      <c r="P58" s="29">
        <v>15</v>
      </c>
    </row>
    <row r="59" spans="1:16" ht="12.75" customHeight="1">
      <c r="A59" s="35"/>
      <c r="B59" s="26" t="s">
        <v>83</v>
      </c>
      <c r="C59" s="3" t="s">
        <v>87</v>
      </c>
      <c r="D59" s="3">
        <v>21</v>
      </c>
      <c r="E59" s="3">
        <v>2980</v>
      </c>
      <c r="F59" s="3">
        <v>2</v>
      </c>
      <c r="G59" s="3" t="s">
        <v>92</v>
      </c>
      <c r="H59" s="3">
        <v>14</v>
      </c>
      <c r="I59" s="3">
        <v>170</v>
      </c>
      <c r="J59" s="4">
        <v>17</v>
      </c>
      <c r="K59" s="5">
        <f>J59+F59</f>
        <v>19</v>
      </c>
      <c r="L59" s="6">
        <f>I59+E59</f>
        <v>3150</v>
      </c>
      <c r="M59" s="14">
        <v>35</v>
      </c>
      <c r="N59" s="31"/>
      <c r="O59" s="33"/>
      <c r="P59" s="29"/>
    </row>
    <row r="60" spans="1:16" ht="12.75" customHeight="1">
      <c r="A60" s="35"/>
      <c r="B60" s="26" t="s">
        <v>12</v>
      </c>
      <c r="C60" s="3" t="s">
        <v>89</v>
      </c>
      <c r="D60" s="3">
        <v>9</v>
      </c>
      <c r="E60" s="3">
        <v>200</v>
      </c>
      <c r="F60" s="3">
        <v>18</v>
      </c>
      <c r="G60" s="3" t="s">
        <v>87</v>
      </c>
      <c r="H60" s="3">
        <v>27</v>
      </c>
      <c r="I60" s="3">
        <v>1080</v>
      </c>
      <c r="J60" s="4">
        <v>11</v>
      </c>
      <c r="K60" s="5">
        <f>J60+F60</f>
        <v>29</v>
      </c>
      <c r="L60" s="6">
        <f>I60+E60</f>
        <v>1280</v>
      </c>
      <c r="M60" s="21">
        <v>60</v>
      </c>
      <c r="N60" s="31"/>
      <c r="O60" s="33"/>
      <c r="P60" s="29"/>
    </row>
    <row r="61" spans="1:16" ht="12.75" customHeight="1">
      <c r="A61" s="36"/>
      <c r="B61" s="26" t="s">
        <v>11</v>
      </c>
      <c r="C61" s="3" t="s">
        <v>88</v>
      </c>
      <c r="D61" s="3">
        <v>39</v>
      </c>
      <c r="E61" s="3">
        <v>340</v>
      </c>
      <c r="F61" s="3">
        <v>18</v>
      </c>
      <c r="G61" s="3" t="s">
        <v>90</v>
      </c>
      <c r="H61" s="3">
        <v>63</v>
      </c>
      <c r="I61" s="3">
        <v>60</v>
      </c>
      <c r="J61" s="4">
        <v>17</v>
      </c>
      <c r="K61" s="5">
        <f>J61+F61</f>
        <v>35</v>
      </c>
      <c r="L61" s="6">
        <f>I61+E61</f>
        <v>400</v>
      </c>
      <c r="M61" s="14">
        <v>71</v>
      </c>
      <c r="N61" s="31"/>
      <c r="O61" s="33"/>
      <c r="P61" s="29"/>
    </row>
    <row r="62" spans="1:16" ht="12.75" customHeight="1">
      <c r="A62" s="34" t="s">
        <v>61</v>
      </c>
      <c r="B62" s="26" t="s">
        <v>76</v>
      </c>
      <c r="C62" s="3" t="s">
        <v>94</v>
      </c>
      <c r="D62" s="3">
        <v>52</v>
      </c>
      <c r="E62" s="3">
        <v>1800</v>
      </c>
      <c r="F62" s="3">
        <v>6</v>
      </c>
      <c r="G62" s="3" t="s">
        <v>91</v>
      </c>
      <c r="H62" s="3">
        <v>68</v>
      </c>
      <c r="I62" s="3">
        <v>290</v>
      </c>
      <c r="J62" s="4">
        <v>15</v>
      </c>
      <c r="K62" s="5">
        <f>J62+F62</f>
        <v>21</v>
      </c>
      <c r="L62" s="6">
        <f>I62+E62</f>
        <v>2090</v>
      </c>
      <c r="M62" s="14">
        <v>43</v>
      </c>
      <c r="N62" s="31">
        <f>K62+K63+K64+K65</f>
        <v>112</v>
      </c>
      <c r="O62" s="33">
        <f>L62+L63+L64+L65</f>
        <v>5770</v>
      </c>
      <c r="P62" s="29">
        <v>16</v>
      </c>
    </row>
    <row r="63" spans="1:16" ht="12.75" customHeight="1">
      <c r="A63" s="35"/>
      <c r="B63" s="26" t="s">
        <v>62</v>
      </c>
      <c r="C63" s="3" t="s">
        <v>91</v>
      </c>
      <c r="D63" s="3">
        <v>67</v>
      </c>
      <c r="E63" s="3">
        <v>1580</v>
      </c>
      <c r="F63" s="3">
        <v>8</v>
      </c>
      <c r="G63" s="3" t="s">
        <v>93</v>
      </c>
      <c r="H63" s="3">
        <v>34</v>
      </c>
      <c r="I63" s="3">
        <v>620</v>
      </c>
      <c r="J63" s="4">
        <v>17</v>
      </c>
      <c r="K63" s="5">
        <f>J63+F63</f>
        <v>25</v>
      </c>
      <c r="L63" s="6">
        <f>I63+E63</f>
        <v>2200</v>
      </c>
      <c r="M63" s="14">
        <v>53</v>
      </c>
      <c r="N63" s="31"/>
      <c r="O63" s="33"/>
      <c r="P63" s="29"/>
    </row>
    <row r="64" spans="1:16" ht="12.75" customHeight="1">
      <c r="A64" s="35"/>
      <c r="B64" s="26" t="s">
        <v>64</v>
      </c>
      <c r="C64" s="3" t="s">
        <v>92</v>
      </c>
      <c r="D64" s="3">
        <v>10</v>
      </c>
      <c r="E64" s="3">
        <v>370</v>
      </c>
      <c r="F64" s="3">
        <v>16</v>
      </c>
      <c r="G64" s="3" t="s">
        <v>88</v>
      </c>
      <c r="H64" s="3">
        <v>37</v>
      </c>
      <c r="I64" s="3">
        <v>290</v>
      </c>
      <c r="J64" s="4">
        <v>15</v>
      </c>
      <c r="K64" s="5">
        <f>J64+F64</f>
        <v>31</v>
      </c>
      <c r="L64" s="6">
        <f>I64+E64</f>
        <v>660</v>
      </c>
      <c r="M64" s="14">
        <v>65</v>
      </c>
      <c r="N64" s="31"/>
      <c r="O64" s="33"/>
      <c r="P64" s="29"/>
    </row>
    <row r="65" spans="1:16" ht="12.75" customHeight="1">
      <c r="A65" s="36"/>
      <c r="B65" s="26" t="s">
        <v>63</v>
      </c>
      <c r="C65" s="3" t="s">
        <v>87</v>
      </c>
      <c r="D65" s="3">
        <v>24</v>
      </c>
      <c r="E65" s="3">
        <v>710</v>
      </c>
      <c r="F65" s="3">
        <v>17</v>
      </c>
      <c r="G65" s="3" t="s">
        <v>89</v>
      </c>
      <c r="H65" s="3">
        <v>9</v>
      </c>
      <c r="I65" s="3">
        <v>110</v>
      </c>
      <c r="J65" s="4">
        <v>18</v>
      </c>
      <c r="K65" s="5">
        <f>J65+F65</f>
        <v>35</v>
      </c>
      <c r="L65" s="6">
        <f>I65+E65</f>
        <v>820</v>
      </c>
      <c r="M65" s="21">
        <v>70</v>
      </c>
      <c r="N65" s="31"/>
      <c r="O65" s="33"/>
      <c r="P65" s="29"/>
    </row>
    <row r="66" spans="1:16" ht="12.75" customHeight="1">
      <c r="A66" s="34" t="s">
        <v>54</v>
      </c>
      <c r="B66" s="26" t="s">
        <v>56</v>
      </c>
      <c r="C66" s="3" t="s">
        <v>89</v>
      </c>
      <c r="D66" s="3">
        <v>8</v>
      </c>
      <c r="E66" s="3">
        <v>990</v>
      </c>
      <c r="F66" s="3">
        <v>9</v>
      </c>
      <c r="G66" s="3" t="s">
        <v>87</v>
      </c>
      <c r="H66" s="3">
        <v>25</v>
      </c>
      <c r="I66" s="3">
        <v>1240</v>
      </c>
      <c r="J66" s="4">
        <v>8</v>
      </c>
      <c r="K66" s="5">
        <f>J66+F66</f>
        <v>17</v>
      </c>
      <c r="L66" s="6">
        <f>I66+E66</f>
        <v>2230</v>
      </c>
      <c r="M66" s="21">
        <v>32</v>
      </c>
      <c r="N66" s="31">
        <f>K66+K67+K68+K69</f>
        <v>113</v>
      </c>
      <c r="O66" s="33">
        <f>L66+L67+L68+L69</f>
        <v>4720</v>
      </c>
      <c r="P66" s="29">
        <v>17</v>
      </c>
    </row>
    <row r="67" spans="1:16" ht="23.25" customHeight="1">
      <c r="A67" s="35"/>
      <c r="B67" s="26" t="s">
        <v>84</v>
      </c>
      <c r="C67" s="3" t="s">
        <v>93</v>
      </c>
      <c r="D67" s="3">
        <v>28</v>
      </c>
      <c r="E67" s="3">
        <v>850</v>
      </c>
      <c r="F67" s="3">
        <v>16</v>
      </c>
      <c r="G67" s="3" t="s">
        <v>89</v>
      </c>
      <c r="H67" s="3">
        <v>4</v>
      </c>
      <c r="I67" s="3">
        <v>320</v>
      </c>
      <c r="J67" s="4">
        <v>15</v>
      </c>
      <c r="K67" s="5">
        <f>J67+F67</f>
        <v>31</v>
      </c>
      <c r="L67" s="6">
        <f>I67+E67</f>
        <v>1170</v>
      </c>
      <c r="M67" s="14">
        <v>63</v>
      </c>
      <c r="N67" s="31"/>
      <c r="O67" s="33"/>
      <c r="P67" s="29"/>
    </row>
    <row r="68" spans="1:16" ht="23.25" customHeight="1">
      <c r="A68" s="35"/>
      <c r="B68" s="26" t="s">
        <v>55</v>
      </c>
      <c r="C68" s="3" t="s">
        <v>90</v>
      </c>
      <c r="D68" s="3">
        <v>60</v>
      </c>
      <c r="E68" s="3">
        <v>200</v>
      </c>
      <c r="F68" s="3">
        <v>18</v>
      </c>
      <c r="G68" s="3" t="s">
        <v>91</v>
      </c>
      <c r="H68" s="3">
        <v>69</v>
      </c>
      <c r="I68" s="3">
        <v>370</v>
      </c>
      <c r="J68" s="4">
        <v>14</v>
      </c>
      <c r="K68" s="5">
        <f>J68+F68</f>
        <v>32</v>
      </c>
      <c r="L68" s="6">
        <f>I68+E68</f>
        <v>570</v>
      </c>
      <c r="M68" s="21">
        <v>66</v>
      </c>
      <c r="N68" s="31"/>
      <c r="O68" s="33"/>
      <c r="P68" s="29"/>
    </row>
    <row r="69" spans="1:16" ht="12.75" customHeight="1">
      <c r="A69" s="36"/>
      <c r="B69" s="26" t="s">
        <v>57</v>
      </c>
      <c r="C69" s="3" t="s">
        <v>88</v>
      </c>
      <c r="D69" s="3">
        <v>37</v>
      </c>
      <c r="E69" s="3">
        <v>480</v>
      </c>
      <c r="F69" s="3">
        <v>17</v>
      </c>
      <c r="G69" s="3" t="s">
        <v>94</v>
      </c>
      <c r="H69" s="3">
        <v>49</v>
      </c>
      <c r="I69" s="3">
        <v>270</v>
      </c>
      <c r="J69" s="4">
        <v>16</v>
      </c>
      <c r="K69" s="5">
        <f>J69+F69</f>
        <v>33</v>
      </c>
      <c r="L69" s="6">
        <f>I69+E69</f>
        <v>750</v>
      </c>
      <c r="M69" s="14">
        <v>67</v>
      </c>
      <c r="N69" s="31"/>
      <c r="O69" s="33"/>
      <c r="P69" s="29"/>
    </row>
    <row r="70" spans="1:16" ht="12.75" customHeight="1">
      <c r="A70" s="44" t="s">
        <v>103</v>
      </c>
      <c r="B70" s="26" t="s">
        <v>74</v>
      </c>
      <c r="C70" s="3" t="s">
        <v>89</v>
      </c>
      <c r="D70" s="3">
        <v>7</v>
      </c>
      <c r="E70" s="3">
        <v>690</v>
      </c>
      <c r="F70" s="3">
        <v>13</v>
      </c>
      <c r="G70" s="3" t="s">
        <v>89</v>
      </c>
      <c r="H70" s="3">
        <v>2</v>
      </c>
      <c r="I70" s="3">
        <v>1330</v>
      </c>
      <c r="J70" s="4">
        <v>4</v>
      </c>
      <c r="K70" s="5">
        <f>J70+F70</f>
        <v>17</v>
      </c>
      <c r="L70" s="6">
        <f>I70+E70</f>
        <v>2020</v>
      </c>
      <c r="M70" s="14">
        <v>33</v>
      </c>
      <c r="N70" s="31">
        <f>K70+K71+K72+K73</f>
        <v>118</v>
      </c>
      <c r="O70" s="33">
        <f>L70+L71+L72+L73</f>
        <v>4620</v>
      </c>
      <c r="P70" s="29">
        <v>18</v>
      </c>
    </row>
    <row r="71" spans="1:16" ht="12.75" customHeight="1">
      <c r="A71" s="45"/>
      <c r="B71" s="26" t="s">
        <v>1</v>
      </c>
      <c r="C71" s="3" t="s">
        <v>94</v>
      </c>
      <c r="D71" s="3">
        <v>51</v>
      </c>
      <c r="E71" s="3">
        <v>640</v>
      </c>
      <c r="F71" s="3">
        <v>14</v>
      </c>
      <c r="G71" s="3" t="s">
        <v>90</v>
      </c>
      <c r="H71" s="3">
        <v>59</v>
      </c>
      <c r="I71" s="3">
        <v>270</v>
      </c>
      <c r="J71" s="4">
        <v>16</v>
      </c>
      <c r="K71" s="5">
        <f>J71+F71</f>
        <v>30</v>
      </c>
      <c r="L71" s="6">
        <f>I71+E71</f>
        <v>910</v>
      </c>
      <c r="M71" s="14">
        <v>61</v>
      </c>
      <c r="N71" s="31"/>
      <c r="O71" s="33"/>
      <c r="P71" s="29"/>
    </row>
    <row r="72" spans="1:16" ht="12.75" customHeight="1">
      <c r="A72" s="45"/>
      <c r="B72" s="26" t="s">
        <v>3</v>
      </c>
      <c r="C72" s="3" t="s">
        <v>90</v>
      </c>
      <c r="D72" s="3">
        <v>59</v>
      </c>
      <c r="E72" s="3">
        <v>270</v>
      </c>
      <c r="F72" s="3">
        <v>17</v>
      </c>
      <c r="G72" s="3" t="s">
        <v>93</v>
      </c>
      <c r="H72" s="3">
        <v>35</v>
      </c>
      <c r="I72" s="3">
        <v>580</v>
      </c>
      <c r="J72" s="4">
        <v>18</v>
      </c>
      <c r="K72" s="5">
        <f>J72+F72</f>
        <v>35</v>
      </c>
      <c r="L72" s="6">
        <f>I72+E72</f>
        <v>850</v>
      </c>
      <c r="M72" s="14">
        <v>69</v>
      </c>
      <c r="N72" s="31"/>
      <c r="O72" s="33"/>
      <c r="P72" s="29"/>
    </row>
    <row r="73" spans="1:16" ht="12.75" customHeight="1">
      <c r="A73" s="46"/>
      <c r="B73" s="26" t="s">
        <v>9</v>
      </c>
      <c r="C73" s="3" t="s">
        <v>93</v>
      </c>
      <c r="D73" s="3">
        <v>34</v>
      </c>
      <c r="E73" s="3">
        <v>700</v>
      </c>
      <c r="F73" s="3">
        <v>18</v>
      </c>
      <c r="G73" s="3" t="s">
        <v>94</v>
      </c>
      <c r="H73" s="3">
        <v>54</v>
      </c>
      <c r="I73" s="3">
        <v>140</v>
      </c>
      <c r="J73" s="4">
        <v>18</v>
      </c>
      <c r="K73" s="5">
        <f>J73+F73</f>
        <v>36</v>
      </c>
      <c r="L73" s="6">
        <f>I73+E73</f>
        <v>840</v>
      </c>
      <c r="M73" s="21">
        <v>72</v>
      </c>
      <c r="N73" s="31"/>
      <c r="O73" s="33"/>
      <c r="P73" s="29"/>
    </row>
  </sheetData>
  <sheetProtection/>
  <mergeCells count="72">
    <mergeCell ref="P10:P13"/>
    <mergeCell ref="O6:O9"/>
    <mergeCell ref="P66:P69"/>
    <mergeCell ref="P2:P5"/>
    <mergeCell ref="P34:P37"/>
    <mergeCell ref="P6:P9"/>
    <mergeCell ref="O10:O13"/>
    <mergeCell ref="O26:O29"/>
    <mergeCell ref="P54:P57"/>
    <mergeCell ref="P62:P65"/>
    <mergeCell ref="P26:P29"/>
    <mergeCell ref="A2:A5"/>
    <mergeCell ref="A6:A9"/>
    <mergeCell ref="A26:A29"/>
    <mergeCell ref="A66:A69"/>
    <mergeCell ref="A10:A13"/>
    <mergeCell ref="O70:O73"/>
    <mergeCell ref="O38:O41"/>
    <mergeCell ref="P38:P41"/>
    <mergeCell ref="P14:P17"/>
    <mergeCell ref="P58:P61"/>
    <mergeCell ref="P70:P73"/>
    <mergeCell ref="A34:A37"/>
    <mergeCell ref="A14:A17"/>
    <mergeCell ref="A42:A45"/>
    <mergeCell ref="A18:A21"/>
    <mergeCell ref="A58:A61"/>
    <mergeCell ref="A54:A57"/>
    <mergeCell ref="A38:A41"/>
    <mergeCell ref="A50:A53"/>
    <mergeCell ref="A70:A73"/>
    <mergeCell ref="A22:A25"/>
    <mergeCell ref="O18:O21"/>
    <mergeCell ref="N6:N9"/>
    <mergeCell ref="N26:N29"/>
    <mergeCell ref="N66:N69"/>
    <mergeCell ref="O34:O37"/>
    <mergeCell ref="O50:O53"/>
    <mergeCell ref="N50:N53"/>
    <mergeCell ref="O2:O5"/>
    <mergeCell ref="O66:O69"/>
    <mergeCell ref="O22:O25"/>
    <mergeCell ref="A62:A65"/>
    <mergeCell ref="A46:A49"/>
    <mergeCell ref="O42:O45"/>
    <mergeCell ref="O58:O61"/>
    <mergeCell ref="A30:A33"/>
    <mergeCell ref="O62:O65"/>
    <mergeCell ref="O14:O17"/>
    <mergeCell ref="O30:O33"/>
    <mergeCell ref="O54:O57"/>
    <mergeCell ref="N38:N41"/>
    <mergeCell ref="P42:P45"/>
    <mergeCell ref="P30:P33"/>
    <mergeCell ref="N14:N17"/>
    <mergeCell ref="N34:N37"/>
    <mergeCell ref="N30:N33"/>
    <mergeCell ref="N62:N65"/>
    <mergeCell ref="N58:N61"/>
    <mergeCell ref="N54:N57"/>
    <mergeCell ref="N42:N45"/>
    <mergeCell ref="N10:N13"/>
    <mergeCell ref="P50:P53"/>
    <mergeCell ref="P22:P25"/>
    <mergeCell ref="P18:P21"/>
    <mergeCell ref="N46:N49"/>
    <mergeCell ref="P46:P49"/>
    <mergeCell ref="N18:N21"/>
    <mergeCell ref="N2:N5"/>
    <mergeCell ref="N22:N25"/>
    <mergeCell ref="N70:N73"/>
    <mergeCell ref="O46:O49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NewUser</dc:creator>
  <cp:keywords/>
  <dc:description/>
  <cp:lastModifiedBy>yurir</cp:lastModifiedBy>
  <cp:lastPrinted>2010-10-20T08:05:04Z</cp:lastPrinted>
  <dcterms:created xsi:type="dcterms:W3CDTF">2008-01-21T12:47:27Z</dcterms:created>
  <dcterms:modified xsi:type="dcterms:W3CDTF">2010-10-25T10:11:56Z</dcterms:modified>
  <cp:category/>
  <cp:version/>
  <cp:contentType/>
  <cp:contentStatus/>
</cp:coreProperties>
</file>